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7b" sheetId="1" r:id="rId1"/>
  </sheets>
  <externalReferences>
    <externalReference r:id="rId4"/>
    <externalReference r:id="rId5"/>
    <externalReference r:id="rId6"/>
    <externalReference r:id="rId7"/>
  </externalReferences>
  <definedNames>
    <definedName name="ANIO_INFORME">'[2]Info General'!$C$12</definedName>
    <definedName name="ANIO1P">'[1]Info General'!$D$23</definedName>
    <definedName name="ANIO1R">'[2]Info General'!$H$25</definedName>
    <definedName name="ANIO2P">'[1]Info General'!$E$23</definedName>
    <definedName name="ANIO2R">'[2]Info General'!$G$25</definedName>
    <definedName name="ANIO3P">'[1]Info General'!$F$23</definedName>
    <definedName name="ANIO3R">'[2]Info General'!$F$25</definedName>
    <definedName name="ANIO4P">'[1]Info General'!$G$23</definedName>
    <definedName name="ANIO4R">'[2]Info General'!$E$25</definedName>
    <definedName name="ANIO5P">'[1]Info General'!$H$23</definedName>
    <definedName name="ANIO5R">'[2]Info General'!$D$25</definedName>
    <definedName name="ANIO6P">'[1]Info General'!$I$23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'[3]Info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<sst xmlns="http://schemas.openxmlformats.org/spreadsheetml/2006/main" count="31" uniqueCount="23">
  <si>
    <t>Municipio de León</t>
  </si>
  <si>
    <t>Proyecciones de Egresos - LDF</t>
  </si>
  <si>
    <t>(PESOS)</t>
  </si>
  <si>
    <t>(CIFRAS NOMINALES)</t>
  </si>
  <si>
    <t xml:space="preserve">        Concepto (b)</t>
  </si>
  <si>
    <t>Año en Cuestión
(de proyecto de presupuesto) (c)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</si>
  <si>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</si>
  <si>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</si>
  <si>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</si>
  <si>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</si>
  <si>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</si>
  <si>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</si>
  <si>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</si>
  <si>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</si>
  <si>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</si>
  <si>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</si>
  <si>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</si>
  <si>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</si>
  <si>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</si>
  <si>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 xml:space="preserve">PRESIDENTE MUNICIPAL                                                                                                 </t>
  </si>
  <si>
    <t xml:space="preserve">                           TESORERO MUNICIPAL  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</si>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</sst>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6">
    <font>
      <sz val="10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2" tint="-0.09994000196456909"/>
      </top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4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left" vertical="center"/>
      <protection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/>
    </xf>
    <xf numFmtId="0" fontId="3" fillId="2" borderId="8" xfId="0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>
      <alignment horizontal="left" vertical="center" indent="3"/>
    </xf>
    <xf numFmtId="41" fontId="3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4" fillId="0" borderId="9" xfId="0" applyFont="1" applyFill="1" applyBorder="1" applyAlignment="1">
      <alignment horizontal="left" vertical="center" indent="6"/>
    </xf>
    <xf numFmtId="41" fontId="4" fillId="0" borderId="9" xfId="0" applyNumberFormat="1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>
      <alignment/>
    </xf>
    <xf numFmtId="41" fontId="4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indent="3"/>
    </xf>
    <xf numFmtId="41" fontId="3" fillId="0" borderId="9" xfId="0" applyNumberFormat="1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41" fontId="4" fillId="0" borderId="7" xfId="0" applyNumberFormat="1" applyFont="1" applyFill="1" applyBorder="1" applyAlignment="1">
      <alignment vertical="center"/>
    </xf>
    <xf numFmtId="0" fontId="4" fillId="0" borderId="10" xfId="0" applyFont="1" applyFill="1" applyBorder="1"/>
    <xf numFmtId="164" fontId="5" fillId="0" borderId="2" xfId="2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/>
    <xf numFmtId="0" fontId="5" fillId="0" borderId="0" xfId="21" applyFont="1" applyFill="1" applyBorder="1" applyAlignment="1" applyProtection="1">
      <alignment horizontal="center" vertical="top"/>
      <protection locked="0"/>
    </xf>
    <xf numFmtId="164" fontId="5" fillId="0" borderId="0" xfId="20" applyNumberFormat="1" applyFont="1" applyBorder="1" applyAlignment="1" applyProtection="1">
      <alignment horizontal="center" vertical="top" wrapText="1"/>
      <protection locked="0"/>
    </xf>
    <xf numFmtId="164" fontId="5" fillId="0" borderId="0" xfId="20" applyNumberFormat="1" applyFont="1" applyBorder="1" applyAlignment="1" applyProtection="1">
      <alignment horizontal="center"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1009650</xdr:colOff>
      <xdr:row>4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990600" cy="4762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.casillas\Downloads\0361_LDF_1804_MLEO_000-Impresi&#243;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F7a"/>
      <sheetName val="F7b"/>
      <sheetName val="F7c"/>
      <sheetName val="F7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2"/>
  <sheetViews>
    <sheetView tabSelected="1" view="pageBreakPreview" zoomScaleSheetLayoutView="100" workbookViewId="0" topLeftCell="A1">
      <selection activeCell="B8" sqref="B8"/>
    </sheetView>
  </sheetViews>
  <sheetFormatPr defaultColWidth="0" defaultRowHeight="9.75" customHeight="1" zeroHeight="1"/>
  <cols>
    <col min="1" max="1" width="61.83203125" style="16" bestFit="1" customWidth="1"/>
    <col min="2" max="2" width="16.83203125" style="16" bestFit="1" customWidth="1"/>
    <col min="3" max="7" width="14" style="16" bestFit="1" customWidth="1"/>
    <col min="8" max="16383" width="12.66015625" style="16" hidden="1" customWidth="1"/>
    <col min="16384" max="16384" width="6" style="16" customWidth="1"/>
  </cols>
  <sheetData>
    <row r="1" spans="1:7" s="4" customFormat="1" ht="9.75">
      <c r="A1" s="1" t="s">
        <v>0</v>
      </c>
      <c r="B1" s="2"/>
      <c r="C1" s="2"/>
      <c r="D1" s="2"/>
      <c r="E1" s="2"/>
      <c r="F1" s="2"/>
      <c r="G1" s="3"/>
    </row>
    <row r="2" spans="1:7" s="4" customFormat="1" ht="9.75">
      <c r="A2" s="5" t="s">
        <v>1</v>
      </c>
      <c r="B2" s="6"/>
      <c r="C2" s="6"/>
      <c r="D2" s="6"/>
      <c r="E2" s="6"/>
      <c r="F2" s="6"/>
      <c r="G2" s="7"/>
    </row>
    <row r="3" spans="1:7" s="4" customFormat="1" ht="9.75">
      <c r="A3" s="5" t="s">
        <v>2</v>
      </c>
      <c r="B3" s="6"/>
      <c r="C3" s="6"/>
      <c r="D3" s="6"/>
      <c r="E3" s="6"/>
      <c r="F3" s="6"/>
      <c r="G3" s="7"/>
    </row>
    <row r="4" spans="1:7" s="4" customFormat="1" ht="9.75">
      <c r="A4" s="5" t="s">
        <v>3</v>
      </c>
      <c r="B4" s="6"/>
      <c r="C4" s="6"/>
      <c r="D4" s="6"/>
      <c r="E4" s="6"/>
      <c r="F4" s="6"/>
      <c r="G4" s="7"/>
    </row>
    <row r="5" spans="1:7" s="4" customFormat="1" ht="9.75">
      <c r="A5" s="8" t="s">
        <v>4</v>
      </c>
      <c r="B5" s="9">
        <f>ANIO1P</f>
        <v>2019</v>
      </c>
      <c r="C5" s="10" t="str">
        <f>ANIO2P</f>
        <v>2020 (d)</v>
      </c>
      <c r="D5" s="10" t="str">
        <f>ANIO3P</f>
        <v>2021 (d)</v>
      </c>
      <c r="E5" s="10" t="str">
        <f>ANIO4P</f>
        <v>2022 (d)</v>
      </c>
      <c r="F5" s="10" t="str">
        <f>ANIO5P</f>
        <v>2023 (d)</v>
      </c>
      <c r="G5" s="10" t="str">
        <f>ANIO6P</f>
        <v>2024 (d)</v>
      </c>
    </row>
    <row r="6" spans="1:7" s="4" customFormat="1" ht="30.6">
      <c r="A6" s="11"/>
      <c r="B6" s="12" t="s">
        <v>5</v>
      </c>
      <c r="C6" s="13"/>
      <c r="D6" s="13"/>
      <c r="E6" s="13"/>
      <c r="F6" s="13"/>
      <c r="G6" s="13"/>
    </row>
    <row r="7" spans="1:7" ht="9.75">
      <c r="A7" s="14" t="s">
        <v>6</v>
      </c>
      <c r="B7" s="15">
        <f>SUM(B8:B16)</f>
        <v>3873276623</v>
      </c>
      <c r="C7" s="15">
        <f aca="true" t="shared" si="0" ref="C7:G7">SUM(C8:C16)</f>
        <v>3989474922</v>
      </c>
      <c r="D7" s="15">
        <f t="shared" si="0"/>
        <v>4109159170</v>
      </c>
      <c r="E7" s="15">
        <f t="shared" si="0"/>
        <v>4232433944</v>
      </c>
      <c r="F7" s="15">
        <f t="shared" si="0"/>
        <v>4359406964</v>
      </c>
      <c r="G7" s="15">
        <f t="shared" si="0"/>
        <v>4490189171</v>
      </c>
    </row>
    <row r="8" spans="1:7" ht="9.75">
      <c r="A8" s="17" t="s">
        <v>7</v>
      </c>
      <c r="B8" s="18">
        <v>1730639194</v>
      </c>
      <c r="C8" s="18">
        <v>1782558369</v>
      </c>
      <c r="D8" s="18">
        <v>1836035122</v>
      </c>
      <c r="E8" s="18">
        <v>1891116176</v>
      </c>
      <c r="F8" s="18">
        <v>1947849661</v>
      </c>
      <c r="G8" s="18">
        <v>2006285149</v>
      </c>
    </row>
    <row r="9" spans="1:7" ht="9.75">
      <c r="A9" s="17" t="s">
        <v>8</v>
      </c>
      <c r="B9" s="18">
        <v>261079864</v>
      </c>
      <c r="C9" s="18">
        <v>268912260</v>
      </c>
      <c r="D9" s="18">
        <v>276979628</v>
      </c>
      <c r="E9" s="18">
        <v>285289016</v>
      </c>
      <c r="F9" s="18">
        <v>293847687</v>
      </c>
      <c r="G9" s="18">
        <v>302663118</v>
      </c>
    </row>
    <row r="10" spans="1:7" ht="9.75">
      <c r="A10" s="17" t="s">
        <v>9</v>
      </c>
      <c r="B10" s="18">
        <v>695457132</v>
      </c>
      <c r="C10" s="18">
        <v>716320846</v>
      </c>
      <c r="D10" s="18">
        <v>737810471</v>
      </c>
      <c r="E10" s="18">
        <v>759944785</v>
      </c>
      <c r="F10" s="18">
        <v>782743129</v>
      </c>
      <c r="G10" s="18">
        <v>806225423</v>
      </c>
    </row>
    <row r="11" spans="1:7" ht="9.75">
      <c r="A11" s="17" t="s">
        <v>10</v>
      </c>
      <c r="B11" s="18">
        <v>465390515</v>
      </c>
      <c r="C11" s="18">
        <v>479352231</v>
      </c>
      <c r="D11" s="18">
        <v>493732797</v>
      </c>
      <c r="E11" s="18">
        <v>508544781</v>
      </c>
      <c r="F11" s="18">
        <v>523801125</v>
      </c>
      <c r="G11" s="18">
        <v>539515158</v>
      </c>
    </row>
    <row r="12" spans="1:7" ht="9.75">
      <c r="A12" s="17" t="s">
        <v>11</v>
      </c>
      <c r="B12" s="18">
        <v>125889659</v>
      </c>
      <c r="C12" s="18">
        <v>129666349</v>
      </c>
      <c r="D12" s="18">
        <v>133556339</v>
      </c>
      <c r="E12" s="18">
        <v>137563029</v>
      </c>
      <c r="F12" s="18">
        <v>141689920</v>
      </c>
      <c r="G12" s="18">
        <v>145940618</v>
      </c>
    </row>
    <row r="13" spans="1:7" ht="9.75">
      <c r="A13" s="17" t="s">
        <v>12</v>
      </c>
      <c r="B13" s="18">
        <v>594820259</v>
      </c>
      <c r="C13" s="18">
        <v>612664867</v>
      </c>
      <c r="D13" s="18">
        <v>631044813</v>
      </c>
      <c r="E13" s="18">
        <v>649976157</v>
      </c>
      <c r="F13" s="18">
        <v>669475442</v>
      </c>
      <c r="G13" s="18">
        <v>689559705</v>
      </c>
    </row>
    <row r="14" spans="1:7" ht="9.75">
      <c r="A14" s="17" t="s">
        <v>13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</row>
    <row r="15" spans="1:7" ht="9.75">
      <c r="A15" s="17" t="s">
        <v>14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</row>
    <row r="16" spans="1:7" ht="9.75">
      <c r="A16" s="17" t="s">
        <v>15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</row>
    <row r="17" spans="1:7" ht="9.75">
      <c r="A17" s="19"/>
      <c r="B17" s="20"/>
      <c r="C17" s="20"/>
      <c r="D17" s="20"/>
      <c r="E17" s="20"/>
      <c r="F17" s="20"/>
      <c r="G17" s="20"/>
    </row>
    <row r="18" spans="1:7" ht="9.75">
      <c r="A18" s="21" t="s">
        <v>16</v>
      </c>
      <c r="B18" s="22">
        <f>SUM(B19:B27)</f>
        <v>1199044130</v>
      </c>
      <c r="C18" s="22">
        <f aca="true" t="shared" si="1" ref="C18:G18">SUM(C19:C27)</f>
        <v>1235015453</v>
      </c>
      <c r="D18" s="22">
        <f t="shared" si="1"/>
        <v>1272065917</v>
      </c>
      <c r="E18" s="22">
        <f t="shared" si="1"/>
        <v>1310227895</v>
      </c>
      <c r="F18" s="22">
        <f t="shared" si="1"/>
        <v>1349534731</v>
      </c>
      <c r="G18" s="22">
        <f t="shared" si="1"/>
        <v>1390020774</v>
      </c>
    </row>
    <row r="19" spans="1:7" ht="9.75">
      <c r="A19" s="17" t="s">
        <v>7</v>
      </c>
      <c r="B19" s="18">
        <v>318270000</v>
      </c>
      <c r="C19" s="18">
        <v>327818100</v>
      </c>
      <c r="D19" s="18">
        <v>337652643</v>
      </c>
      <c r="E19" s="18">
        <v>347782222</v>
      </c>
      <c r="F19" s="18">
        <v>358215689</v>
      </c>
      <c r="G19" s="18">
        <v>368962160</v>
      </c>
    </row>
    <row r="20" spans="1:7" ht="9.75">
      <c r="A20" s="17" t="s">
        <v>8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</row>
    <row r="21" spans="1:7" ht="9.75">
      <c r="A21" s="17" t="s">
        <v>9</v>
      </c>
      <c r="B21" s="18">
        <v>247575606</v>
      </c>
      <c r="C21" s="18">
        <v>255002874</v>
      </c>
      <c r="D21" s="18">
        <v>262652960</v>
      </c>
      <c r="E21" s="18">
        <v>270532549</v>
      </c>
      <c r="F21" s="18">
        <v>278648526</v>
      </c>
      <c r="G21" s="18">
        <v>287007981</v>
      </c>
    </row>
    <row r="22" spans="1:7" ht="9.75">
      <c r="A22" s="17" t="s">
        <v>10</v>
      </c>
      <c r="B22" s="18">
        <v>140081642</v>
      </c>
      <c r="C22" s="18">
        <v>144284091</v>
      </c>
      <c r="D22" s="18">
        <v>148612614</v>
      </c>
      <c r="E22" s="18">
        <v>153070992</v>
      </c>
      <c r="F22" s="18">
        <v>157663122</v>
      </c>
      <c r="G22" s="18">
        <v>162393016</v>
      </c>
    </row>
    <row r="23" spans="1:7" ht="9.75">
      <c r="A23" s="17" t="s">
        <v>11</v>
      </c>
      <c r="B23" s="18">
        <v>4346877</v>
      </c>
      <c r="C23" s="18">
        <v>4477283</v>
      </c>
      <c r="D23" s="18">
        <v>4611602</v>
      </c>
      <c r="E23" s="18">
        <v>4749950</v>
      </c>
      <c r="F23" s="18">
        <v>4892448</v>
      </c>
      <c r="G23" s="18">
        <v>5039222</v>
      </c>
    </row>
    <row r="24" spans="1:7" ht="9.75">
      <c r="A24" s="17" t="s">
        <v>12</v>
      </c>
      <c r="B24" s="18">
        <v>319756193</v>
      </c>
      <c r="C24" s="18">
        <v>329348879</v>
      </c>
      <c r="D24" s="18">
        <v>339229345</v>
      </c>
      <c r="E24" s="18">
        <v>349406226</v>
      </c>
      <c r="F24" s="18">
        <v>359888412</v>
      </c>
      <c r="G24" s="18">
        <v>370685065</v>
      </c>
    </row>
    <row r="25" spans="1:7" ht="9.75">
      <c r="A25" s="17" t="s">
        <v>13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ht="9.75">
      <c r="A26" s="17" t="s">
        <v>17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ht="9.75">
      <c r="A27" s="17" t="s">
        <v>15</v>
      </c>
      <c r="B27" s="18">
        <v>169013812</v>
      </c>
      <c r="C27" s="18">
        <v>174084226</v>
      </c>
      <c r="D27" s="18">
        <v>179306753</v>
      </c>
      <c r="E27" s="18">
        <v>184685956</v>
      </c>
      <c r="F27" s="18">
        <v>190226534</v>
      </c>
      <c r="G27" s="18">
        <v>195933330</v>
      </c>
    </row>
    <row r="28" spans="1:7" ht="9.75">
      <c r="A28" s="23"/>
      <c r="B28" s="20"/>
      <c r="C28" s="20"/>
      <c r="D28" s="20"/>
      <c r="E28" s="20"/>
      <c r="F28" s="20"/>
      <c r="G28" s="20"/>
    </row>
    <row r="29" spans="1:7" ht="9.75">
      <c r="A29" s="21" t="s">
        <v>18</v>
      </c>
      <c r="B29" s="22">
        <f>B7+B18</f>
        <v>5072320753</v>
      </c>
      <c r="C29" s="22">
        <f aca="true" t="shared" si="2" ref="C29:G29">C7+C18</f>
        <v>5224490375</v>
      </c>
      <c r="D29" s="22">
        <f t="shared" si="2"/>
        <v>5381225087</v>
      </c>
      <c r="E29" s="22">
        <f t="shared" si="2"/>
        <v>5542661839</v>
      </c>
      <c r="F29" s="22">
        <f t="shared" si="2"/>
        <v>5708941695</v>
      </c>
      <c r="G29" s="22">
        <f t="shared" si="2"/>
        <v>5880209945</v>
      </c>
    </row>
    <row r="30" spans="1:7" ht="9.75">
      <c r="A30" s="24"/>
      <c r="B30" s="25"/>
      <c r="C30" s="25"/>
      <c r="D30" s="25"/>
      <c r="E30" s="25"/>
      <c r="F30" s="25"/>
      <c r="G30" s="25"/>
    </row>
    <row r="31" ht="9.75"/>
    <row r="32" ht="9.75"/>
    <row r="33" ht="9.75"/>
    <row r="34" ht="9.75"/>
    <row r="35" ht="9.75"/>
    <row r="36" ht="9.75"/>
    <row r="37" ht="9.75"/>
    <row r="38" ht="9.75"/>
    <row r="39" ht="9.75"/>
    <row r="40" spans="1:6" ht="9.75">
      <c r="A40" s="26"/>
      <c r="C40" s="26"/>
      <c r="D40" s="26"/>
      <c r="E40" s="26"/>
      <c r="F40" s="26"/>
    </row>
    <row r="41" spans="1:6" ht="9.75">
      <c r="A41" s="27" t="s">
        <v>19</v>
      </c>
      <c r="B41" s="28"/>
      <c r="C41" s="29" t="s">
        <v>20</v>
      </c>
      <c r="D41" s="29"/>
      <c r="E41" s="29"/>
      <c r="F41" s="29"/>
    </row>
    <row r="42" spans="1:6" ht="9.75">
      <c r="A42" s="30" t="s">
        <v>21</v>
      </c>
      <c r="B42" s="28"/>
      <c r="C42" s="31" t="s">
        <v>22</v>
      </c>
      <c r="D42" s="31"/>
      <c r="E42" s="31"/>
      <c r="F42" s="31"/>
    </row>
    <row r="43" ht="9.75"/>
    <row r="44" ht="9.75"/>
  </sheetData>
  <mergeCells count="12">
    <mergeCell ref="C41:F41"/>
    <mergeCell ref="C42:F42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dataValidations count="7">
    <dataValidation type="decimal" allowBlank="1" showInputMessage="1" showErrorMessage="1" sqref="B7:G29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Año 5 (d)" sqref="G5:G6"/>
    <dataValidation allowBlank="1" showInputMessage="1" showErrorMessage="1" prompt="Año 4 (d)" sqref="F5:F6"/>
    <dataValidation allowBlank="1" showInputMessage="1" showErrorMessage="1" prompt="Año 3 (d)" sqref="E5:E6"/>
    <dataValidation allowBlank="1" showInputMessage="1" showErrorMessage="1" prompt="Año 2 (d)" sqref="D5:D6"/>
    <dataValidation allowBlank="1" showInputMessage="1" showErrorMessage="1" prompt="Año 1 (d)" sqref="C5:C6"/>
    <dataValidation type="decimal" allowBlank="1" showInputMessage="1" showErrorMessage="1" prompt="Año en Cuestión (de proyecto de presupuesto) (c)" sqref="B5">
      <formula1>'[1]Info General'!#REF!</formula1>
      <formula2>'[1]Info General'!#REF!</formula2>
    </dataValidation>
  </dataValidations>
  <printOptions/>
  <pageMargins left="0.7" right="0.7" top="0.75" bottom="0.75" header="0.3" footer="0.3"/>
  <pageSetup fitToHeight="1" fitToWidth="1" horizontalDpi="600" verticalDpi="600" orientation="landscape" scale="92" r:id="rId2"/>
  <ignoredErrors>
    <ignoredError sqref="B5:G3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2019-01-30T21:02:49Z</dcterms:created>
  <dcterms:modified xsi:type="dcterms:W3CDTF">2019-01-30T21:04:07Z</dcterms:modified>
  <cp:category/>
  <cp:version/>
  <cp:contentType/>
  <cp:contentStatus/>
</cp:coreProperties>
</file>